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969" activeTab="0"/>
  </bookViews>
  <sheets>
    <sheet name="32(S)" sheetId="1" r:id="rId1"/>
  </sheets>
  <definedNames>
    <definedName name="_xlnm.Print_Area" localSheetId="0">'32(S)'!$B$1:$M$39</definedName>
  </definedNames>
  <calcPr fullCalcOnLoad="1"/>
</workbook>
</file>

<file path=xl/comments1.xml><?xml version="1.0" encoding="utf-8"?>
<comments xmlns="http://schemas.openxmlformats.org/spreadsheetml/2006/main">
  <authors>
    <author>Piotrek</author>
  </authors>
  <commentList>
    <comment ref="E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K3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17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25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  <comment ref="E37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<sst xmlns="http://schemas.openxmlformats.org/spreadsheetml/2006/main" count="26" uniqueCount="26">
  <si>
    <t>Nazwisko i imię</t>
  </si>
  <si>
    <t>II Runda</t>
  </si>
  <si>
    <t>Ćwierćfinały</t>
  </si>
  <si>
    <t>Półfinały</t>
  </si>
  <si>
    <t>Finał</t>
  </si>
  <si>
    <t>14.11 - 15.11.2009</t>
  </si>
  <si>
    <t>BŁASZCZAK/CIURZYŃSKI</t>
  </si>
  <si>
    <t>ADAMIAK/MIERZWICKI</t>
  </si>
  <si>
    <t>DORYWALSKI/SZĘSZOŁ</t>
  </si>
  <si>
    <t>ADAMIAK/MIERZWICKI 6:1, 6:0</t>
  </si>
  <si>
    <t>PRZYBYŁOWSKI/WIŚNIEWSKI</t>
  </si>
  <si>
    <t>GOLA/SOKOŁOWSKI</t>
  </si>
  <si>
    <t>ROGOWSKI/ZABOST</t>
  </si>
  <si>
    <t>WYSOCKI/WYSOCKI</t>
  </si>
  <si>
    <t>GÓRSKI/PETRYKOWSKI</t>
  </si>
  <si>
    <t>MIŁKOWSKI/KULIŃSKI</t>
  </si>
  <si>
    <t>LOPEZ/OLSZEWSKI</t>
  </si>
  <si>
    <t>MIŁKOWSKI/KULIŃSKI 4:6, 6:0, 10:3</t>
  </si>
  <si>
    <t>MIŁKOWSKI/KULIŃSKI 6:3, 1:6, 10:7</t>
  </si>
  <si>
    <t>DORYWALSKI/SZĘSZOŁ 6:1, 6:0</t>
  </si>
  <si>
    <t>DORYWALSKI/SZĘSZOŁ 6:3, 6:2</t>
  </si>
  <si>
    <t>MIŁKOWSKI/KULIŃSKI 6:4, 6:4</t>
  </si>
  <si>
    <t>II Turniej Par Deblowych o puchar Wójta gminy Iłów.</t>
  </si>
  <si>
    <t>DORYWALSKI/SZĘSZOŁ 6:1, 7:6(3)</t>
  </si>
  <si>
    <t>GOLA/SOKOŁOWSKI 6:2, 6:3 - IV miejsce</t>
  </si>
  <si>
    <t>WYSOCKI/WYSOCKI 5:7, 7:6(6), 10:3 - III miejsce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</si>
</sst>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10"/>
      <color indexed="9"/>
      <name val="Arial"/>
      <family val="2"/>
    </font>
    <font>
      <sz val="8"/>
      <color indexed="8"/>
      <name val="Tahoma"/>
      <family val="2"/>
    </font>
    <font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ahoma"/>
      <family val="2"/>
    </font>
    <font>
      <sz val="10"/>
      <color indexed="8"/>
      <name val="Verdana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indexed="10"/>
      <name val="Tahoma"/>
      <family val="2"/>
    </font>
    <font>
      <sz val="8"/>
      <color indexed="10"/>
      <name val="Arial"/>
      <family val="2"/>
    </font>
    <font>
      <b/>
      <sz val="6"/>
      <name val="Arial"/>
      <family val="2"/>
    </font>
    <font>
      <b/>
      <sz val="6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2" borderId="2" applyNumberFormat="0" applyAlignment="0" applyProtection="0"/>
    <xf numFmtId="0" fontId="18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25" fillId="2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5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0" fillId="16" borderId="9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2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3" fillId="16" borderId="0" xfId="51" applyFont="1" applyFill="1" applyAlignment="1">
      <alignment horizontal="right"/>
      <protection/>
    </xf>
    <xf numFmtId="0" fontId="5" fillId="16" borderId="0" xfId="0" applyFont="1" applyFill="1" applyAlignment="1">
      <alignment/>
    </xf>
    <xf numFmtId="0" fontId="5" fillId="16" borderId="12" xfId="0" applyFont="1" applyFill="1" applyBorder="1" applyAlignment="1">
      <alignment/>
    </xf>
    <xf numFmtId="0" fontId="3" fillId="16" borderId="0" xfId="0" applyFont="1" applyFill="1" applyAlignment="1">
      <alignment/>
    </xf>
    <xf numFmtId="0" fontId="6" fillId="16" borderId="10" xfId="0" applyFont="1" applyFill="1" applyBorder="1" applyAlignment="1">
      <alignment/>
    </xf>
    <xf numFmtId="0" fontId="6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4" fillId="16" borderId="13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0" fontId="4" fillId="16" borderId="0" xfId="0" applyFont="1" applyFill="1" applyAlignment="1">
      <alignment/>
    </xf>
    <xf numFmtId="0" fontId="4" fillId="16" borderId="9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5" fillId="16" borderId="0" xfId="0" applyFont="1" applyFill="1" applyBorder="1" applyAlignment="1">
      <alignment/>
    </xf>
    <xf numFmtId="0" fontId="11" fillId="16" borderId="0" xfId="0" applyFont="1" applyFill="1" applyAlignment="1">
      <alignment/>
    </xf>
    <xf numFmtId="0" fontId="9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1" fontId="12" fillId="16" borderId="0" xfId="0" applyNumberFormat="1" applyFont="1" applyFill="1" applyAlignment="1">
      <alignment horizontal="left"/>
    </xf>
    <xf numFmtId="1" fontId="12" fillId="16" borderId="11" xfId="0" applyNumberFormat="1" applyFont="1" applyFill="1" applyBorder="1" applyAlignment="1">
      <alignment/>
    </xf>
    <xf numFmtId="0" fontId="12" fillId="16" borderId="0" xfId="0" applyFont="1" applyFill="1" applyAlignment="1">
      <alignment/>
    </xf>
    <xf numFmtId="0" fontId="12" fillId="16" borderId="0" xfId="0" applyFont="1" applyFill="1" applyAlignment="1">
      <alignment horizontal="left"/>
    </xf>
    <xf numFmtId="1" fontId="13" fillId="16" borderId="13" xfId="0" applyNumberFormat="1" applyFont="1" applyFill="1" applyBorder="1" applyAlignment="1">
      <alignment/>
    </xf>
    <xf numFmtId="1" fontId="13" fillId="16" borderId="0" xfId="0" applyNumberFormat="1" applyFont="1" applyFill="1" applyAlignment="1">
      <alignment horizontal="left"/>
    </xf>
    <xf numFmtId="1" fontId="13" fillId="16" borderId="0" xfId="0" applyNumberFormat="1" applyFont="1" applyFill="1" applyAlignment="1">
      <alignment/>
    </xf>
    <xf numFmtId="0" fontId="4" fillId="17" borderId="0" xfId="0" applyFont="1" applyFill="1" applyAlignment="1">
      <alignment/>
    </xf>
    <xf numFmtId="0" fontId="4" fillId="17" borderId="0" xfId="0" applyFont="1" applyFill="1" applyAlignment="1">
      <alignment horizontal="center"/>
    </xf>
    <xf numFmtId="1" fontId="13" fillId="16" borderId="12" xfId="0" applyNumberFormat="1" applyFont="1" applyFill="1" applyBorder="1" applyAlignment="1">
      <alignment/>
    </xf>
    <xf numFmtId="1" fontId="13" fillId="16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16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6" fillId="16" borderId="11" xfId="0" applyFont="1" applyFill="1" applyBorder="1" applyAlignment="1">
      <alignment/>
    </xf>
    <xf numFmtId="1" fontId="12" fillId="16" borderId="10" xfId="0" applyNumberFormat="1" applyFont="1" applyFill="1" applyBorder="1" applyAlignment="1">
      <alignment/>
    </xf>
    <xf numFmtId="0" fontId="0" fillId="16" borderId="14" xfId="0" applyFill="1" applyBorder="1" applyAlignment="1">
      <alignment/>
    </xf>
    <xf numFmtId="0" fontId="33" fillId="16" borderId="0" xfId="0" applyFont="1" applyFill="1" applyAlignment="1">
      <alignment/>
    </xf>
    <xf numFmtId="0" fontId="34" fillId="16" borderId="0" xfId="0" applyFont="1" applyFill="1" applyAlignment="1">
      <alignment/>
    </xf>
    <xf numFmtId="0" fontId="31" fillId="0" borderId="10" xfId="0" applyNumberFormat="1" applyFont="1" applyFill="1" applyBorder="1" applyAlignment="1">
      <alignment vertical="center"/>
    </xf>
    <xf numFmtId="0" fontId="3" fillId="16" borderId="12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8" fillId="16" borderId="0" xfId="0" applyFont="1" applyFill="1" applyAlignment="1">
      <alignment/>
    </xf>
    <xf numFmtId="0" fontId="3" fillId="16" borderId="10" xfId="0" applyFont="1" applyFill="1" applyBorder="1" applyAlignment="1">
      <alignment horizontal="left"/>
    </xf>
    <xf numFmtId="0" fontId="35" fillId="16" borderId="0" xfId="0" applyFont="1" applyFill="1" applyBorder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6" fillId="16" borderId="9" xfId="0" applyFont="1" applyFill="1" applyBorder="1" applyAlignment="1">
      <alignment/>
    </xf>
    <xf numFmtId="0" fontId="8" fillId="16" borderId="12" xfId="0" applyFont="1" applyFill="1" applyBorder="1" applyAlignment="1">
      <alignment/>
    </xf>
    <xf numFmtId="0" fontId="7" fillId="16" borderId="13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37" fillId="16" borderId="0" xfId="0" applyFont="1" applyFill="1" applyAlignment="1">
      <alignment/>
    </xf>
    <xf numFmtId="0" fontId="37" fillId="16" borderId="0" xfId="0" applyFont="1" applyFill="1" applyAlignment="1">
      <alignment horizontal="left"/>
    </xf>
    <xf numFmtId="1" fontId="38" fillId="16" borderId="13" xfId="0" applyNumberFormat="1" applyFont="1" applyFill="1" applyBorder="1" applyAlignment="1">
      <alignment/>
    </xf>
    <xf numFmtId="1" fontId="38" fillId="16" borderId="0" xfId="0" applyNumberFormat="1" applyFont="1" applyFill="1" applyAlignment="1">
      <alignment horizontal="left"/>
    </xf>
    <xf numFmtId="1" fontId="37" fillId="16" borderId="0" xfId="0" applyNumberFormat="1" applyFont="1" applyFill="1" applyAlignment="1">
      <alignment horizontal="left"/>
    </xf>
    <xf numFmtId="0" fontId="39" fillId="16" borderId="9" xfId="0" applyFont="1" applyFill="1" applyBorder="1" applyAlignment="1">
      <alignment/>
    </xf>
    <xf numFmtId="0" fontId="40" fillId="16" borderId="0" xfId="0" applyFont="1" applyFill="1" applyBorder="1" applyAlignment="1">
      <alignment horizontal="center"/>
    </xf>
    <xf numFmtId="0" fontId="39" fillId="16" borderId="11" xfId="0" applyFont="1" applyFill="1" applyBorder="1" applyAlignment="1">
      <alignment/>
    </xf>
    <xf numFmtId="1" fontId="38" fillId="16" borderId="0" xfId="0" applyNumberFormat="1" applyFont="1" applyFill="1" applyAlignment="1">
      <alignment/>
    </xf>
    <xf numFmtId="0" fontId="39" fillId="16" borderId="0" xfId="0" applyFont="1" applyFill="1" applyBorder="1" applyAlignment="1">
      <alignment/>
    </xf>
    <xf numFmtId="0" fontId="41" fillId="16" borderId="0" xfId="0" applyFont="1" applyFill="1" applyBorder="1" applyAlignment="1">
      <alignment/>
    </xf>
    <xf numFmtId="0" fontId="39" fillId="16" borderId="0" xfId="0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ign-ins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1438275</xdr:colOff>
      <xdr:row>0</xdr:row>
      <xdr:rowOff>76200</xdr:rowOff>
    </xdr:from>
    <xdr:to>
      <xdr:col>9</xdr:col>
      <xdr:colOff>819150</xdr:colOff>
      <xdr:row>4</xdr:row>
      <xdr:rowOff>209550</xdr:rowOff>
    </xdr:to>
    <xdr:pic>
      <xdr:nvPicPr>
        <xdr:cNvPr id="1" name="Picture 41" descr="Sochaczewskie Towarzystwo Tenisow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76200"/>
          <a:ext cx="1428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Zeros="0" tabSelected="1" zoomScale="95" zoomScaleNormal="95" zoomScalePageLayoutView="0" workbookViewId="0" topLeftCell="A1">
      <selection activeCell="H24" sqref="H24"/>
    </sheetView>
  </sheetViews>
  <sheetFormatPr defaultColWidth="9.140625" defaultRowHeight="12.75"/>
  <cols>
    <col min="1" max="1" width="1.57421875" style="0" customWidth="1"/>
    <col min="2" max="2" width="18.7109375" style="0" customWidth="1"/>
    <col min="3" max="3" width="1.57421875" style="0" customWidth="1"/>
    <col min="4" max="4" width="0.9921875" style="0" customWidth="1"/>
    <col min="5" max="5" width="1.7109375" style="0" hidden="1" customWidth="1"/>
    <col min="6" max="6" width="29.140625" style="0" customWidth="1"/>
    <col min="7" max="7" width="1.7109375" style="0" customWidth="1"/>
    <col min="8" max="8" width="25.57421875" style="0" customWidth="1"/>
    <col min="9" max="9" width="5.140625" style="0" customWidth="1"/>
    <col min="10" max="10" width="25.4218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9.00390625" style="0" customWidth="1"/>
    <col min="15" max="15" width="9.57421875" style="0" hidden="1" customWidth="1"/>
  </cols>
  <sheetData>
    <row r="1" spans="2:18" s="1" customFormat="1" ht="21" customHeight="1">
      <c r="B1" s="8"/>
      <c r="C1" s="8"/>
      <c r="D1" s="8"/>
      <c r="E1" s="9"/>
      <c r="F1" s="7"/>
      <c r="G1" s="9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spans="2:18" ht="18">
      <c r="B2" s="46" t="s">
        <v>22</v>
      </c>
      <c r="C2" s="2"/>
      <c r="D2" s="2"/>
      <c r="E2" s="9"/>
      <c r="F2" s="7"/>
      <c r="G2" s="9"/>
      <c r="H2" s="7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47" t="s">
        <v>5</v>
      </c>
      <c r="C3" s="2"/>
      <c r="D3" s="2"/>
      <c r="E3" s="9"/>
      <c r="F3" s="7"/>
      <c r="G3" s="9"/>
      <c r="H3" s="7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2.75">
      <c r="B4" s="2"/>
      <c r="C4" s="2"/>
      <c r="D4" s="2"/>
      <c r="E4" s="9"/>
      <c r="F4" s="7"/>
      <c r="G4" s="9"/>
      <c r="H4" s="7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9.75" customHeight="1">
      <c r="B6" s="32" t="s">
        <v>0</v>
      </c>
      <c r="C6" s="32"/>
      <c r="D6" s="33"/>
      <c r="E6" s="32"/>
      <c r="F6" s="33" t="s">
        <v>1</v>
      </c>
      <c r="G6" s="33"/>
      <c r="H6" s="33" t="s">
        <v>2</v>
      </c>
      <c r="I6" s="33"/>
      <c r="J6" s="33" t="s">
        <v>3</v>
      </c>
      <c r="K6" s="33"/>
      <c r="L6" s="33" t="s">
        <v>4</v>
      </c>
      <c r="M6" s="32"/>
      <c r="O6" s="2"/>
      <c r="P6" s="2"/>
      <c r="Q6" s="2"/>
      <c r="R6" s="2"/>
    </row>
    <row r="7" spans="2:18" ht="6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5"/>
      <c r="P7" s="2"/>
      <c r="Q7" s="2"/>
      <c r="R7" s="2"/>
    </row>
    <row r="8" spans="2:18" ht="9" customHeight="1">
      <c r="B8" s="37"/>
      <c r="C8" s="38"/>
      <c r="D8" s="39"/>
      <c r="E8" s="3"/>
      <c r="F8" s="2"/>
      <c r="G8" s="2"/>
      <c r="H8" s="2"/>
      <c r="I8" s="2"/>
      <c r="J8" s="2"/>
      <c r="K8" s="2"/>
      <c r="L8" s="2"/>
      <c r="M8" s="2"/>
      <c r="N8" s="2"/>
      <c r="O8" s="10" t="e">
        <f>IF(#REF!="","",VLOOKUP(#REF!,#REF!,2))</f>
        <v>#REF!</v>
      </c>
      <c r="P8" s="2"/>
      <c r="Q8" s="2"/>
      <c r="R8" s="2"/>
    </row>
    <row r="9" spans="2:18" ht="9" customHeight="1">
      <c r="B9" s="21"/>
      <c r="C9" s="3"/>
      <c r="D9" s="58"/>
      <c r="E9" s="40"/>
      <c r="F9" s="48" t="s">
        <v>8</v>
      </c>
      <c r="G9" s="24"/>
      <c r="H9" s="25"/>
      <c r="I9" s="2"/>
      <c r="J9" s="42"/>
      <c r="K9" s="2"/>
      <c r="L9" s="2"/>
      <c r="M9" s="2"/>
      <c r="N9" s="2"/>
      <c r="O9" s="10"/>
      <c r="P9" s="2"/>
      <c r="Q9" s="2"/>
      <c r="R9" s="2"/>
    </row>
    <row r="10" spans="2:18" ht="9" customHeight="1">
      <c r="B10" s="21"/>
      <c r="C10" s="3"/>
      <c r="D10" s="58"/>
      <c r="E10" s="40"/>
      <c r="F10" s="49"/>
      <c r="G10" s="29"/>
      <c r="H10" s="30"/>
      <c r="I10" s="2"/>
      <c r="J10" s="2"/>
      <c r="K10" s="2"/>
      <c r="L10" s="2"/>
      <c r="M10" s="2"/>
      <c r="N10" s="2"/>
      <c r="O10" s="10" t="e">
        <f>IF(#REF!="","",VLOOKUP(#REF!,#REF!,2))</f>
        <v>#REF!</v>
      </c>
      <c r="P10" s="2"/>
      <c r="Q10" s="2"/>
      <c r="R10" s="2"/>
    </row>
    <row r="11" spans="2:18" ht="9" customHeight="1">
      <c r="B11" s="21"/>
      <c r="C11" s="3"/>
      <c r="D11" s="58"/>
      <c r="E11" s="18"/>
      <c r="F11" s="53"/>
      <c r="G11" s="19"/>
      <c r="H11" s="48" t="s">
        <v>19</v>
      </c>
      <c r="I11" s="60"/>
      <c r="J11" s="61"/>
      <c r="K11" s="2"/>
      <c r="L11" s="2"/>
      <c r="M11" s="2"/>
      <c r="N11" s="2"/>
      <c r="O11" s="15"/>
      <c r="P11" s="2"/>
      <c r="Q11" s="2"/>
      <c r="R11" s="2"/>
    </row>
    <row r="12" spans="2:18" ht="12.75">
      <c r="B12" s="41" t="s">
        <v>6</v>
      </c>
      <c r="C12" s="3"/>
      <c r="D12" s="58"/>
      <c r="E12" s="18"/>
      <c r="F12" s="54"/>
      <c r="G12" s="19"/>
      <c r="H12" s="49"/>
      <c r="I12" s="62"/>
      <c r="J12" s="63"/>
      <c r="K12" s="2"/>
      <c r="L12" s="2"/>
      <c r="M12" s="2"/>
      <c r="N12" s="2"/>
      <c r="O12" s="10" t="e">
        <f>IF(#REF!="","",VLOOKUP(#REF!,#REF!,2))</f>
        <v>#REF!</v>
      </c>
      <c r="P12" s="2"/>
      <c r="Q12" s="2"/>
      <c r="R12" s="2"/>
    </row>
    <row r="13" spans="2:18" ht="13.5" customHeight="1">
      <c r="B13" s="49"/>
      <c r="C13" s="56"/>
      <c r="D13" s="57"/>
      <c r="E13" s="16"/>
      <c r="F13" s="48" t="s">
        <v>9</v>
      </c>
      <c r="G13" s="26"/>
      <c r="H13" s="64"/>
      <c r="I13" s="65"/>
      <c r="J13" s="51"/>
      <c r="K13" s="2"/>
      <c r="L13" s="2"/>
      <c r="M13" s="2"/>
      <c r="N13" s="2"/>
      <c r="O13" s="15"/>
      <c r="P13" s="2"/>
      <c r="Q13" s="2"/>
      <c r="R13" s="2"/>
    </row>
    <row r="14" spans="2:18" ht="13.5" customHeight="1">
      <c r="B14" s="59" t="s">
        <v>7</v>
      </c>
      <c r="C14" s="5"/>
      <c r="D14" s="43"/>
      <c r="E14" s="17"/>
      <c r="F14" s="12"/>
      <c r="G14" s="31"/>
      <c r="H14" s="63"/>
      <c r="I14" s="65"/>
      <c r="J14" s="51"/>
      <c r="K14" s="2"/>
      <c r="L14" s="2"/>
      <c r="M14" s="2"/>
      <c r="N14" s="2"/>
      <c r="O14" s="10" t="e">
        <f>IF(#REF!="","",VLOOKUP(#REF!,#REF!,2))</f>
        <v>#REF!</v>
      </c>
      <c r="P14" s="2"/>
      <c r="Q14" s="2"/>
      <c r="R14" s="2"/>
    </row>
    <row r="15" spans="2:18" ht="12.75">
      <c r="B15" s="21"/>
      <c r="C15" s="3"/>
      <c r="D15" s="58"/>
      <c r="E15" s="18"/>
      <c r="F15" s="51"/>
      <c r="G15" s="18"/>
      <c r="H15" s="66"/>
      <c r="I15" s="65"/>
      <c r="J15" s="48" t="s">
        <v>20</v>
      </c>
      <c r="K15" s="27"/>
      <c r="L15" s="28"/>
      <c r="M15" s="2"/>
      <c r="N15" s="2"/>
      <c r="O15" s="15"/>
      <c r="P15" s="2"/>
      <c r="Q15" s="2"/>
      <c r="R15" s="2"/>
    </row>
    <row r="16" spans="2:18" ht="9" customHeight="1">
      <c r="B16" s="21"/>
      <c r="C16" s="3"/>
      <c r="D16" s="58"/>
      <c r="E16" s="3"/>
      <c r="F16" s="51"/>
      <c r="G16" s="18"/>
      <c r="H16" s="50"/>
      <c r="I16" s="65"/>
      <c r="J16" s="49"/>
      <c r="K16" s="29"/>
      <c r="L16" s="30"/>
      <c r="M16" s="2"/>
      <c r="N16" s="2"/>
      <c r="O16" s="10" t="e">
        <f>IF(#REF!="","",VLOOKUP(#REF!,#REF!,2))</f>
        <v>#REF!</v>
      </c>
      <c r="P16" s="2"/>
      <c r="Q16" s="2"/>
      <c r="R16" s="2"/>
    </row>
    <row r="17" spans="2:18" ht="9" customHeight="1">
      <c r="B17" s="41"/>
      <c r="C17" s="3"/>
      <c r="D17" s="58"/>
      <c r="E17" s="40"/>
      <c r="F17" s="48" t="s">
        <v>10</v>
      </c>
      <c r="G17" s="24"/>
      <c r="H17" s="64"/>
      <c r="I17" s="65"/>
      <c r="J17" s="50"/>
      <c r="K17" s="4"/>
      <c r="L17" s="2"/>
      <c r="M17" s="2"/>
      <c r="N17" s="2"/>
      <c r="O17" s="15"/>
      <c r="P17" s="2"/>
      <c r="Q17" s="2"/>
      <c r="R17" s="2"/>
    </row>
    <row r="18" spans="2:18" ht="9" customHeight="1">
      <c r="B18" s="41"/>
      <c r="C18" s="3"/>
      <c r="D18" s="58"/>
      <c r="E18" s="40"/>
      <c r="F18" s="49"/>
      <c r="G18" s="29"/>
      <c r="H18" s="63"/>
      <c r="I18" s="65"/>
      <c r="J18" s="50"/>
      <c r="K18" s="4"/>
      <c r="L18" s="2"/>
      <c r="M18" s="2"/>
      <c r="N18" s="2"/>
      <c r="O18" s="10" t="e">
        <f>IF(#REF!="","",VLOOKUP(#REF!,#REF!,2))</f>
        <v>#REF!</v>
      </c>
      <c r="P18" s="2"/>
      <c r="Q18" s="2"/>
      <c r="R18" s="2"/>
    </row>
    <row r="19" spans="2:18" ht="9" customHeight="1">
      <c r="B19" s="41"/>
      <c r="C19" s="3"/>
      <c r="D19" s="58"/>
      <c r="E19" s="18"/>
      <c r="F19" s="50"/>
      <c r="G19" s="19"/>
      <c r="H19" s="48" t="s">
        <v>24</v>
      </c>
      <c r="I19" s="67"/>
      <c r="J19" s="50"/>
      <c r="K19" s="4"/>
      <c r="L19" s="2"/>
      <c r="M19" s="2"/>
      <c r="N19" s="2"/>
      <c r="O19" s="15"/>
      <c r="P19" s="2"/>
      <c r="Q19" s="2"/>
      <c r="R19" s="2"/>
    </row>
    <row r="20" spans="2:18" ht="12.75">
      <c r="B20" s="41"/>
      <c r="C20" s="3"/>
      <c r="D20" s="58"/>
      <c r="E20" s="18"/>
      <c r="F20" s="54"/>
      <c r="G20" s="19"/>
      <c r="H20" s="12"/>
      <c r="I20" s="68"/>
      <c r="J20" s="63"/>
      <c r="K20" s="4"/>
      <c r="L20" s="2"/>
      <c r="M20" s="2"/>
      <c r="N20" s="2"/>
      <c r="O20" s="10" t="e">
        <f>IF(#REF!="","",VLOOKUP(#REF!,#REF!,2))</f>
        <v>#REF!</v>
      </c>
      <c r="P20" s="2"/>
      <c r="Q20" s="2"/>
      <c r="R20" s="2"/>
    </row>
    <row r="21" spans="2:18" ht="13.5" customHeight="1">
      <c r="B21" s="53"/>
      <c r="C21" s="3"/>
      <c r="D21" s="58"/>
      <c r="E21" s="16"/>
      <c r="F21" s="48" t="s">
        <v>11</v>
      </c>
      <c r="G21" s="26"/>
      <c r="H21" s="64"/>
      <c r="I21" s="69"/>
      <c r="J21" s="50"/>
      <c r="K21" s="4"/>
      <c r="L21" s="2"/>
      <c r="M21" s="2"/>
      <c r="N21" s="2"/>
      <c r="O21" s="15"/>
      <c r="P21" s="2"/>
      <c r="Q21" s="2"/>
      <c r="R21" s="2"/>
    </row>
    <row r="22" spans="2:18" ht="13.5" customHeight="1">
      <c r="B22" s="41"/>
      <c r="C22" s="3"/>
      <c r="D22" s="58"/>
      <c r="E22" s="17"/>
      <c r="F22" s="12"/>
      <c r="G22" s="31"/>
      <c r="H22" s="63"/>
      <c r="I22" s="69"/>
      <c r="J22" s="50"/>
      <c r="K22" s="4"/>
      <c r="L22" s="2"/>
      <c r="M22" s="2"/>
      <c r="N22" s="2"/>
      <c r="O22" s="10" t="e">
        <f>IF(#REF!="","",VLOOKUP(#REF!,#REF!,2))</f>
        <v>#REF!</v>
      </c>
      <c r="P22" s="2"/>
      <c r="Q22" s="2"/>
      <c r="R22" s="2"/>
    </row>
    <row r="23" spans="2:18" ht="12.75">
      <c r="B23" s="41"/>
      <c r="C23" s="3"/>
      <c r="D23" s="58"/>
      <c r="E23" s="18"/>
      <c r="F23" s="51"/>
      <c r="G23" s="18"/>
      <c r="H23" s="70"/>
      <c r="I23" s="71"/>
      <c r="J23" s="66"/>
      <c r="K23" s="19"/>
      <c r="L23" s="48" t="s">
        <v>23</v>
      </c>
      <c r="M23" s="2"/>
      <c r="N23" s="2"/>
      <c r="O23" s="15"/>
      <c r="P23" s="2"/>
      <c r="Q23" s="2"/>
      <c r="R23" s="2"/>
    </row>
    <row r="24" spans="2:18" ht="9" customHeight="1">
      <c r="B24" s="41"/>
      <c r="C24" s="38"/>
      <c r="D24" s="39"/>
      <c r="E24" s="3"/>
      <c r="F24" s="51"/>
      <c r="G24" s="18"/>
      <c r="H24" s="51"/>
      <c r="I24" s="71"/>
      <c r="J24" s="50"/>
      <c r="K24" s="4"/>
      <c r="L24" s="11"/>
      <c r="M24" s="34"/>
      <c r="N24" s="30"/>
      <c r="O24" s="10" t="e">
        <f>IF(#REF!="","",VLOOKUP(#REF!,#REF!,2))</f>
        <v>#REF!</v>
      </c>
      <c r="P24" s="2"/>
      <c r="Q24" s="2"/>
      <c r="R24" s="2"/>
    </row>
    <row r="25" spans="2:18" ht="9" customHeight="1">
      <c r="B25" s="41"/>
      <c r="C25" s="3"/>
      <c r="D25" s="58"/>
      <c r="E25" s="40"/>
      <c r="F25" s="48" t="s">
        <v>12</v>
      </c>
      <c r="G25" s="24"/>
      <c r="H25" s="64"/>
      <c r="I25" s="71"/>
      <c r="J25" s="50"/>
      <c r="K25" s="4"/>
      <c r="L25" s="3"/>
      <c r="M25" s="3"/>
      <c r="N25" s="2"/>
      <c r="O25" s="15"/>
      <c r="P25" s="2"/>
      <c r="Q25" s="2"/>
      <c r="R25" s="2"/>
    </row>
    <row r="26" spans="2:18" ht="9" customHeight="1">
      <c r="B26" s="41"/>
      <c r="C26" s="3"/>
      <c r="D26" s="58"/>
      <c r="E26" s="40"/>
      <c r="F26" s="49"/>
      <c r="G26" s="29"/>
      <c r="H26" s="63"/>
      <c r="I26" s="71"/>
      <c r="J26" s="50"/>
      <c r="K26" s="4"/>
      <c r="L26" s="3"/>
      <c r="M26" s="3"/>
      <c r="N26" s="2"/>
      <c r="O26" s="10" t="e">
        <f>IF(#REF!="","",VLOOKUP(#REF!,#REF!,2))</f>
        <v>#REF!</v>
      </c>
      <c r="P26" s="2"/>
      <c r="Q26" s="2"/>
      <c r="R26" s="2"/>
    </row>
    <row r="27" spans="2:18" ht="9" customHeight="1">
      <c r="B27" s="41"/>
      <c r="C27" s="3"/>
      <c r="D27" s="58"/>
      <c r="E27" s="18"/>
      <c r="F27" s="50"/>
      <c r="G27" s="19"/>
      <c r="H27" s="48" t="s">
        <v>25</v>
      </c>
      <c r="I27" s="60"/>
      <c r="J27" s="61"/>
      <c r="K27" s="4"/>
      <c r="L27" s="3"/>
      <c r="M27" s="3"/>
      <c r="N27" s="2"/>
      <c r="O27" s="15"/>
      <c r="P27" s="2"/>
      <c r="Q27" s="2"/>
      <c r="R27" s="2"/>
    </row>
    <row r="28" spans="2:18" ht="9" customHeight="1">
      <c r="B28" s="41"/>
      <c r="C28" s="3"/>
      <c r="D28" s="58"/>
      <c r="E28" s="18"/>
      <c r="F28" s="54"/>
      <c r="G28" s="19"/>
      <c r="H28" s="49"/>
      <c r="I28" s="62"/>
      <c r="J28" s="63"/>
      <c r="K28" s="4"/>
      <c r="L28" s="3"/>
      <c r="M28" s="3"/>
      <c r="N28" s="2"/>
      <c r="O28" s="10" t="e">
        <f>IF(#REF!="","",VLOOKUP(#REF!,#REF!,2))</f>
        <v>#REF!</v>
      </c>
      <c r="P28" s="2"/>
      <c r="Q28" s="2"/>
      <c r="R28" s="2"/>
    </row>
    <row r="29" spans="2:18" ht="13.5" customHeight="1">
      <c r="B29" s="53"/>
      <c r="C29" s="3"/>
      <c r="D29" s="58"/>
      <c r="E29" s="16"/>
      <c r="F29" s="48" t="s">
        <v>13</v>
      </c>
      <c r="G29" s="26"/>
      <c r="H29" s="64"/>
      <c r="I29" s="65"/>
      <c r="J29" s="51"/>
      <c r="K29" s="2"/>
      <c r="L29" s="45"/>
      <c r="M29" s="2"/>
      <c r="N29" s="2"/>
      <c r="O29" s="15"/>
      <c r="P29" s="2"/>
      <c r="Q29" s="2"/>
      <c r="R29" s="2"/>
    </row>
    <row r="30" spans="2:18" ht="13.5" customHeight="1">
      <c r="B30" s="41"/>
      <c r="C30" s="3"/>
      <c r="D30" s="58"/>
      <c r="E30" s="17"/>
      <c r="F30" s="12"/>
      <c r="G30" s="31"/>
      <c r="H30" s="63"/>
      <c r="I30" s="65"/>
      <c r="J30" s="51"/>
      <c r="K30" s="2"/>
      <c r="L30" s="45"/>
      <c r="M30" s="2"/>
      <c r="N30" s="2"/>
      <c r="O30" s="10" t="e">
        <f>IF(#REF!="","",VLOOKUP(#REF!,#REF!,2))</f>
        <v>#REF!</v>
      </c>
      <c r="P30" s="2"/>
      <c r="Q30" s="2"/>
      <c r="R30" s="2"/>
    </row>
    <row r="31" spans="2:18" ht="12.75">
      <c r="B31" s="41"/>
      <c r="C31" s="3"/>
      <c r="D31" s="58"/>
      <c r="E31" s="18"/>
      <c r="F31" s="51"/>
      <c r="G31" s="18"/>
      <c r="H31" s="66"/>
      <c r="I31" s="65"/>
      <c r="J31" s="48" t="s">
        <v>21</v>
      </c>
      <c r="K31" s="6"/>
      <c r="L31" s="3"/>
      <c r="M31" s="3"/>
      <c r="N31" s="2"/>
      <c r="O31" s="15"/>
      <c r="P31" s="2"/>
      <c r="Q31" s="2"/>
      <c r="R31" s="2"/>
    </row>
    <row r="32" spans="2:18" ht="9" customHeight="1">
      <c r="B32" s="52" t="s">
        <v>15</v>
      </c>
      <c r="C32" s="5"/>
      <c r="D32" s="13"/>
      <c r="E32" s="18"/>
      <c r="F32" s="51"/>
      <c r="G32" s="18"/>
      <c r="H32" s="50"/>
      <c r="I32" s="65"/>
      <c r="J32" s="12"/>
      <c r="K32" s="31"/>
      <c r="L32" s="35"/>
      <c r="M32" s="3"/>
      <c r="N32" s="2"/>
      <c r="O32" s="10" t="e">
        <f>IF(#REF!="","",VLOOKUP(#REF!,#REF!,2))</f>
        <v>#REF!</v>
      </c>
      <c r="P32" s="2"/>
      <c r="Q32" s="2"/>
      <c r="R32" s="2"/>
    </row>
    <row r="33" spans="2:18" ht="13.5" customHeight="1">
      <c r="B33" s="53"/>
      <c r="C33" s="3"/>
      <c r="D33" s="55"/>
      <c r="E33" s="16"/>
      <c r="F33" s="48" t="s">
        <v>17</v>
      </c>
      <c r="G33" s="44"/>
      <c r="H33" s="25"/>
      <c r="I33" s="19"/>
      <c r="J33" s="2"/>
      <c r="K33" s="2"/>
      <c r="L33" s="2"/>
      <c r="M33" s="2"/>
      <c r="N33" s="2"/>
      <c r="O33" s="15"/>
      <c r="P33" s="2"/>
      <c r="Q33" s="2"/>
      <c r="R33" s="2"/>
    </row>
    <row r="34" spans="2:18" ht="13.5" customHeight="1">
      <c r="B34" s="52" t="s">
        <v>16</v>
      </c>
      <c r="C34" s="5"/>
      <c r="D34" s="43"/>
      <c r="E34" s="17"/>
      <c r="F34" s="12"/>
      <c r="G34" s="29"/>
      <c r="H34" s="30"/>
      <c r="I34" s="19"/>
      <c r="J34" s="2"/>
      <c r="K34" s="2"/>
      <c r="L34" s="2"/>
      <c r="M34" s="2"/>
      <c r="N34" s="2"/>
      <c r="O34" s="10" t="e">
        <f>IF(#REF!="","",VLOOKUP(#REF!,#REF!,2))</f>
        <v>#REF!</v>
      </c>
      <c r="P34" s="2"/>
      <c r="Q34" s="2"/>
      <c r="R34" s="2"/>
    </row>
    <row r="35" spans="2:18" ht="9" customHeight="1">
      <c r="B35" s="21"/>
      <c r="C35" s="3"/>
      <c r="D35" s="58"/>
      <c r="E35" s="18"/>
      <c r="F35" s="54"/>
      <c r="G35" s="19"/>
      <c r="H35" s="48" t="s">
        <v>18</v>
      </c>
      <c r="I35" s="17"/>
      <c r="J35" s="2"/>
      <c r="K35" s="2"/>
      <c r="L35" s="3"/>
      <c r="M35" s="3"/>
      <c r="N35" s="2"/>
      <c r="O35" s="15"/>
      <c r="P35" s="2"/>
      <c r="Q35" s="2"/>
      <c r="R35" s="2"/>
    </row>
    <row r="36" spans="2:18" ht="9" customHeight="1">
      <c r="B36" s="37"/>
      <c r="C36" s="38"/>
      <c r="D36" s="39"/>
      <c r="E36" s="3"/>
      <c r="F36" s="50"/>
      <c r="G36" s="19"/>
      <c r="H36" s="10"/>
      <c r="I36" s="31"/>
      <c r="J36" s="30"/>
      <c r="K36" s="2"/>
      <c r="L36" s="3"/>
      <c r="M36" s="3"/>
      <c r="N36" s="2"/>
      <c r="O36" s="10" t="e">
        <f>IF(#REF!="","",VLOOKUP(#REF!,#REF!,2))</f>
        <v>#REF!</v>
      </c>
      <c r="P36" s="2"/>
      <c r="Q36" s="2"/>
      <c r="R36" s="2"/>
    </row>
    <row r="37" spans="2:18" ht="9" customHeight="1">
      <c r="B37" s="21"/>
      <c r="C37" s="3"/>
      <c r="D37" s="58"/>
      <c r="E37" s="40"/>
      <c r="F37" s="48" t="s">
        <v>14</v>
      </c>
      <c r="G37" s="17"/>
      <c r="H37" s="2"/>
      <c r="I37" s="18"/>
      <c r="J37" s="2"/>
      <c r="K37" s="2"/>
      <c r="L37" s="3"/>
      <c r="M37" s="3"/>
      <c r="N37" s="2"/>
      <c r="O37" s="15"/>
      <c r="P37" s="2"/>
      <c r="Q37" s="2"/>
      <c r="R37" s="2"/>
    </row>
    <row r="38" spans="2:18" ht="9" customHeight="1">
      <c r="B38" s="21"/>
      <c r="C38" s="3"/>
      <c r="D38" s="58"/>
      <c r="E38" s="40"/>
      <c r="F38" s="10"/>
      <c r="G38" s="31"/>
      <c r="H38" s="30"/>
      <c r="I38" s="18"/>
      <c r="J38" s="22"/>
      <c r="K38" s="2"/>
      <c r="L38" s="3"/>
      <c r="M38" s="3"/>
      <c r="N38" s="2"/>
      <c r="O38" s="10" t="e">
        <f>IF(#REF!="","",VLOOKUP(#REF!,#REF!,2))</f>
        <v>#REF!</v>
      </c>
      <c r="P38" s="2"/>
      <c r="Q38" s="2"/>
      <c r="R38" s="2"/>
    </row>
    <row r="39" spans="2:18" ht="9" customHeight="1">
      <c r="B39" s="10"/>
      <c r="C39" s="2"/>
      <c r="D39" s="14"/>
      <c r="E39" s="18"/>
      <c r="F39" s="2"/>
      <c r="G39" s="18"/>
      <c r="H39" s="2"/>
      <c r="I39" s="18"/>
      <c r="J39" s="2"/>
      <c r="K39" s="23"/>
      <c r="L39" s="20"/>
      <c r="M39" s="3"/>
      <c r="N39" s="2"/>
      <c r="O39" s="15"/>
      <c r="P39" s="2"/>
      <c r="Q39" s="2"/>
      <c r="R39" s="2"/>
    </row>
    <row r="40" spans="12:13" ht="9" customHeight="1">
      <c r="L40" s="36"/>
      <c r="M40" s="36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</sheetData>
  <sheetProtection/>
  <conditionalFormatting sqref="F9 F13 F17 L23 F25 F21 F29 F37 H11 H19 H27 H35 J15 J31 L39 F33">
    <cfRule type="expression" priority="1" dxfId="0" stopIfTrue="1">
      <formula>E9="as"</formula>
    </cfRule>
    <cfRule type="expression" priority="2" dxfId="0" stopIfTrue="1">
      <formula>E9="bs"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Agata Pliszkiewicz-Górska</cp:lastModifiedBy>
  <cp:lastPrinted>2009-11-13T22:49:04Z</cp:lastPrinted>
  <dcterms:created xsi:type="dcterms:W3CDTF">2003-10-15T19:07:07Z</dcterms:created>
  <dcterms:modified xsi:type="dcterms:W3CDTF">2009-11-15T12:51:34Z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1819057681</vt:i4>
  </property>
  <property fmtid="{D5CDD505-2E9C-101B-9397-08002B2CF9AE}" pid="3" name="_EmailSubject">
    <vt:lpwstr/>
  </property>
  <property fmtid="{D5CDD505-2E9C-101B-9397-08002B2CF9AE}" pid="4" name="_AuthorEmail">
    <vt:lpwstr>ariel.lisowski@wp.pl</vt:lpwstr>
  </property>
  <property fmtid="{D5CDD505-2E9C-101B-9397-08002B2CF9AE}" pid="5" name="_AuthorEmailDisplayName">
    <vt:lpwstr>Ariel Lisowski</vt:lpwstr>
  </property>
  <property fmtid="{D5CDD505-2E9C-101B-9397-08002B2CF9AE}" pid="6" name="_ReviewingToolsShownOnce">
    <vt:lpwstr/>
  </property>
</Properties>
</file>